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'Бюджет'!$A$9</definedName>
    <definedName name="FIO" localSheetId="0">'Бюджет'!$F$9</definedName>
    <definedName name="LAST_CELL" localSheetId="0">'Бюджет'!$J$38</definedName>
    <definedName name="SIGN" localSheetId="0">'Бюджет'!$A$9:$H$9</definedName>
  </definedNames>
  <calcPr fullCalcOnLoad="1"/>
</workbook>
</file>

<file path=xl/sharedStrings.xml><?xml version="1.0" encoding="utf-8"?>
<sst xmlns="http://schemas.openxmlformats.org/spreadsheetml/2006/main" count="57" uniqueCount="57">
  <si>
    <t>Муниципальная программа «Сохранение и развитие культуры муниципального образования «Жигаловский район»» на 2018-2022 годы</t>
  </si>
  <si>
    <t>Муниципальная программа «Управление муниципальными финансами муниципального образования «Жигаловский район» на 2018 - 2022 годы</t>
  </si>
  <si>
    <t>Подпрограмма «Управление муниципальными финансами муниципального образования «Жигаловский район», организация составления и исполнения районного бюджета» на 2018 - 2022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</si>
  <si>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поселений Жигаловского района" на 2018 - 2022 годы</t>
  </si>
  <si>
    <t>Муниципальная программа «Развитие образования» на 2018 – 2022 годы</t>
  </si>
  <si>
    <t>Подпрограмма «Развитие системы дошкольного, общего и дополнительного образования в Жигаловском районе» на 2018 – 2022 годы</t>
  </si>
  <si>
    <t>Подпрограмма «Одаренные дети» на 2018-2022 годы</t>
  </si>
  <si>
    <t>Подпрограмма «Организация летних каникул детей в Жигаловском районе» на 2018-2022годы</t>
  </si>
  <si>
    <t>Подпрограмма «Обеспечение реализации муниципальной программы и прочие мероприятия в области образования» на 2018-2022 годы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</si>
  <si>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2018-2022 годы</t>
  </si>
  <si>
    <t>Подпрограмма «Обеспечение деятельности Администрации муниципального образования «Жигаловский район» на 2018 - 2022 годы</t>
  </si>
  <si>
    <t>Подпрограмма «Организация и исполнение переданных государственных полномочий на 2018-2022годы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</si>
  <si>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2018 - 2022 годы</t>
  </si>
  <si>
    <t>Муниципальная программа «Улучшение условий и охраны труда в муниципальном образовании «Жигаловский район» на 2018-2022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</si>
  <si>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2018 – 2020 годы</t>
  </si>
  <si>
    <t>Муниципальная программа «Молодёжная политика Жигаловского района» на 2018-2022гг.</t>
  </si>
  <si>
    <t>Подпрограмма «Молодежь Жигаловского района» на 2018 – 2022 годы</t>
  </si>
  <si>
    <t>Подпрограмма «Профилактика наркомании и других социально-негативных явлений среди детей и молодежи на территории муниципального образования «Жигаловский район» на 2018 -2022г.г.</t>
  </si>
  <si>
    <t>Подпрограмма «Комплексные меры профилактики экстремистских проявлений среди детей и молодежи Жигаловского района» на 2018-2022 годы.</t>
  </si>
  <si>
    <t>Муниципальная программа «Устойчивое развитие сельских территорий муниципального образования «Жигаловский район» на 2018-2022 годы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</si>
  <si>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2018-2022 годы</t>
  </si>
  <si>
    <t>Подпрограмма «Реализация первоочередных мероприятий по развитию и повышению надежности объектов жилищно-коммунального хозяйства, находящихся в муниципальной собственности муниципального образования "Жигаловский район" на 2018-2022 годы</t>
  </si>
  <si>
    <t>Муниципальная программа "Профилактика правонарушений в Жигаловском районе на 2019-2022 годы"</t>
  </si>
  <si>
    <t>Подпрограмма "Профилактика правонарушений среди взрослого населения на территории Жигаловского района" на 2019-2022 годы.</t>
  </si>
  <si>
    <t>Муниципальная программа "Повышение безопасности дорожного движения в муниципальном образовании "Жигаловский район" на 2019-2023гг."</t>
  </si>
  <si>
    <t>Итого</t>
  </si>
  <si>
    <t>ИНФОРМАЦИЯ ОБ ИСПОЛНЕНИИ МУНИЦИПАЛЬНЫХ ПРОГРАММ И ПОДПРОГРАММ МО "ЖИГАЛОВСКИЙ РАЙОН" НА 01.07.2019 ГОД</t>
  </si>
  <si>
    <t>% исполнения</t>
  </si>
  <si>
    <t>№ п/п</t>
  </si>
  <si>
    <t>План на 2019 год в соответствии со сводной бюджетной росписью</t>
  </si>
  <si>
    <t>Исполнение</t>
  </si>
  <si>
    <t>1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</si>
  <si>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</si>
  <si>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</si>
  <si>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</si>
  <si>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</si>
  <si>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</si>
  <si>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</si>
  <si>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</si>
  <si>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</si>
  <si>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</si>
  <si>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</si>
  <si>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</si>
  <si>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5</t>
  </si>
  <si>
    <t>6</t>
  </si>
  <si>
    <t>7</t>
  </si>
  <si>
    <t>8</t>
  </si>
  <si>
    <t>8.1</t>
  </si>
  <si>
    <t>8.2</t>
  </si>
  <si>
    <t>8.3</t>
  </si>
  <si>
    <t>9</t>
  </si>
  <si>
    <t>10</t>
  </si>
  <si>
    <t>10.1</t>
  </si>
  <si>
    <t>11</t>
  </si>
  <si>
    <t>11.1</t>
  </si>
  <si>
    <t>12</t>
  </si>
  <si>
    <t>Наименование программы/подпрограммы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</si>
</sst>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"/>
  </numFmts>
  <fonts count="7">
    <font>
      <sz val="10"/>
      <name val="Arial"/>
      <family val="0"/>
    </font>
    <font>
      <sz val="8.5"/>
      <name val="MS Sans Serif"/>
      <family val="0"/>
    </font>
    <font>
      <sz val="8"/>
      <color indexed="8"/>
      <name val="Sans Serif"/>
      <family val="0"/>
    </font>
    <font>
      <b/>
      <sz val="10"/>
      <name val="MS Sans Serif"/>
      <family val="0"/>
    </font>
    <font>
      <b/>
      <sz val="10"/>
      <name val="Arial Cyr"/>
      <family val="0"/>
    </font>
    <font>
      <sz val="10"/>
      <name val="Arial Cyr"/>
      <family val="0"/>
    </font>
    <font>
      <sz val="10"/>
      <name val="MS Sans Serif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49" fontId="3" fillId="0" borderId="1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9" fontId="4" fillId="0" borderId="2" xfId="0" applyFont="1" applyBorder="1" applyAlignment="1" applyProtection="1">
      <alignment horizontal="center" vertical="center" wrapText="1"/>
      <protection/>
    </xf>
    <xf numFmtId="49" fontId="4" fillId="0" borderId="3" xfId="0" applyFont="1" applyBorder="1" applyAlignment="1" applyProtection="1">
      <alignment horizontal="left" vertical="center" wrapText="1"/>
      <protection/>
    </xf>
    <xf numFmtId="4" fontId="4" fillId="0" borderId="3" xfId="0" applyFont="1" applyBorder="1" applyAlignment="1" applyProtection="1">
      <alignment horizontal="center" vertical="center" wrapText="1"/>
      <protection/>
    </xf>
    <xf numFmtId="173" fontId="4" fillId="0" borderId="3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9" fontId="5" fillId="0" borderId="4" xfId="0" applyFont="1" applyBorder="1" applyAlignment="1" applyProtection="1">
      <alignment horizontal="center" vertical="center" wrapText="1"/>
      <protection/>
    </xf>
    <xf numFmtId="49" fontId="5" fillId="0" borderId="4" xfId="0" applyFont="1" applyBorder="1" applyAlignment="1" applyProtection="1">
      <alignment horizontal="left" vertical="center" wrapText="1"/>
      <protection/>
    </xf>
    <xf numFmtId="4" fontId="5" fillId="0" borderId="4" xfId="0" applyFont="1" applyBorder="1" applyAlignment="1" applyProtection="1">
      <alignment horizontal="center" vertical="center" wrapText="1"/>
      <protection/>
    </xf>
    <xf numFmtId="49" fontId="4" fillId="0" borderId="2" xfId="0" applyFont="1" applyBorder="1" applyAlignment="1" applyProtection="1">
      <alignment horizontal="center"/>
      <protection/>
    </xf>
    <xf numFmtId="49" fontId="4" fillId="0" borderId="3" xfId="0" applyFont="1" applyBorder="1" applyAlignment="1" applyProtection="1">
      <alignment horizontal="left"/>
      <protection/>
    </xf>
    <xf numFmtId="4" fontId="4" fillId="0" borderId="3" xfId="0" applyFont="1" applyBorder="1" applyAlignment="1" applyProtection="1">
      <alignment horizontal="center"/>
      <protection/>
    </xf>
    <xf numFmtId="4" fontId="0" fillId="0" borderId="0" xfId="0" applyNumberFormat="1" applyFont="1" applyAlignment="1">
      <alignment/>
    </xf>
    <xf numFmtId="0" fontId="6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161925</xdr:rowOff>
    </xdr:from>
    <xdr:to>
      <xdr:col>3</xdr:col>
      <xdr:colOff>876300</xdr:colOff>
      <xdr:row>33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13049250"/>
          <a:ext cx="685800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Финансового управления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" y="93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" y="93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428" y="94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28" y="94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662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Трофимова Т. В.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662" y="94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662" y="94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0"/>
  <sheetViews>
    <sheetView showGridLines="0" tabSelected="1" workbookViewId="0" topLeftCell="A7">
      <selection activeCell="F6" sqref="F6"/>
    </sheetView>
  </sheetViews>
  <sheetFormatPr defaultColWidth="9.140625" defaultRowHeight="12.75" customHeight="1" outlineLevelRow="2"/>
  <cols>
    <col min="1" max="1" width="8.8515625" style="0" customWidth="1"/>
    <col min="2" max="2" width="63.140625" style="0" customWidth="1"/>
    <col min="3" max="3" width="17.7109375" style="0" customWidth="1"/>
    <col min="4" max="4" width="17.28125" style="0" customWidth="1"/>
    <col min="5" max="5" width="17.421875" style="0" customWidth="1"/>
    <col min="6" max="6" width="24.7109375" style="0" customWidth="1"/>
    <col min="7" max="7" width="13.140625" style="0" customWidth="1"/>
  </cols>
  <sheetData>
    <row r="1" spans="1:10" ht="12.75">
      <c r="A1" s="2"/>
      <c r="B1" s="3"/>
      <c r="C1" s="3"/>
      <c r="D1" s="3"/>
      <c r="E1" s="3"/>
      <c r="F1" s="3"/>
      <c r="G1" s="3"/>
      <c r="H1" s="3"/>
      <c r="I1" s="1"/>
      <c r="J1" s="1"/>
    </row>
    <row r="2" spans="1:7" ht="12.75">
      <c r="A2" s="18" t="s">
        <v>26</v>
      </c>
      <c r="B2" s="19"/>
      <c r="C2" s="19"/>
      <c r="D2" s="19"/>
      <c r="E2" s="19"/>
      <c r="F2" s="19"/>
      <c r="G2" s="19"/>
    </row>
    <row r="3" spans="1:7" ht="12.75">
      <c r="A3" s="2"/>
      <c r="B3" s="3"/>
      <c r="C3" s="3"/>
      <c r="D3" s="3"/>
      <c r="E3" s="3"/>
      <c r="F3" s="3"/>
      <c r="G3" s="3"/>
    </row>
    <row r="4" spans="1:5" s="5" customFormat="1" ht="63.75" customHeight="1">
      <c r="A4" s="4" t="s">
        <v>28</v>
      </c>
      <c r="B4" s="4" t="s">
        <v>56</v>
      </c>
      <c r="C4" s="4" t="s">
        <v>29</v>
      </c>
      <c r="D4" s="4" t="s">
        <v>30</v>
      </c>
      <c r="E4" s="4" t="s">
        <v>27</v>
      </c>
    </row>
    <row r="5" spans="1:5" s="10" customFormat="1" ht="38.25">
      <c r="A5" s="6" t="s">
        <v>31</v>
      </c>
      <c r="B5" s="7" t="s">
        <v>0</v>
      </c>
      <c r="C5" s="8">
        <v>40291327</v>
      </c>
      <c r="D5" s="8">
        <v>21076018.56</v>
      </c>
      <c r="E5" s="9">
        <f>D5/C5*100</f>
        <v>52.30907028701238</v>
      </c>
    </row>
    <row r="6" spans="1:5" s="10" customFormat="1" ht="38.25">
      <c r="A6" s="6" t="s">
        <v>32</v>
      </c>
      <c r="B6" s="7" t="s">
        <v>1</v>
      </c>
      <c r="C6" s="8">
        <v>64099000</v>
      </c>
      <c r="D6" s="8">
        <v>31111009.49</v>
      </c>
      <c r="E6" s="9">
        <f aca="true" t="shared" si="0" ref="E6:E30">D6/C6*100</f>
        <v>48.53587339896098</v>
      </c>
    </row>
    <row r="7" spans="1:5" s="10" customFormat="1" ht="38.25" outlineLevel="2">
      <c r="A7" s="11" t="s">
        <v>33</v>
      </c>
      <c r="B7" s="12" t="s">
        <v>2</v>
      </c>
      <c r="C7" s="13">
        <v>12309500</v>
      </c>
      <c r="D7" s="13">
        <v>5907809.49</v>
      </c>
      <c r="E7" s="9">
        <f t="shared" si="0"/>
        <v>47.99390300174662</v>
      </c>
    </row>
    <row r="8" spans="1:5" s="10" customFormat="1" ht="51" outlineLevel="2">
      <c r="A8" s="11" t="s">
        <v>34</v>
      </c>
      <c r="B8" s="12" t="s">
        <v>3</v>
      </c>
      <c r="C8" s="13">
        <v>51789500</v>
      </c>
      <c r="D8" s="13">
        <v>25203200</v>
      </c>
      <c r="E8" s="9">
        <f t="shared" si="0"/>
        <v>48.66469071916122</v>
      </c>
    </row>
    <row r="9" spans="1:5" s="10" customFormat="1" ht="25.5">
      <c r="A9" s="6" t="s">
        <v>35</v>
      </c>
      <c r="B9" s="7" t="s">
        <v>4</v>
      </c>
      <c r="C9" s="8">
        <v>523939826.76</v>
      </c>
      <c r="D9" s="8">
        <v>249539821.27</v>
      </c>
      <c r="E9" s="9">
        <f t="shared" si="0"/>
        <v>47.627572580831156</v>
      </c>
    </row>
    <row r="10" spans="1:5" s="10" customFormat="1" ht="38.25" outlineLevel="2">
      <c r="A10" s="11" t="s">
        <v>36</v>
      </c>
      <c r="B10" s="12" t="s">
        <v>5</v>
      </c>
      <c r="C10" s="13">
        <v>495549693.5</v>
      </c>
      <c r="D10" s="13">
        <v>232347886.95</v>
      </c>
      <c r="E10" s="9">
        <f t="shared" si="0"/>
        <v>46.88689953755364</v>
      </c>
    </row>
    <row r="11" spans="1:5" s="10" customFormat="1" ht="31.5" customHeight="1" outlineLevel="2">
      <c r="A11" s="11" t="s">
        <v>37</v>
      </c>
      <c r="B11" s="12" t="s">
        <v>6</v>
      </c>
      <c r="C11" s="13">
        <v>1094624.48</v>
      </c>
      <c r="D11" s="13">
        <v>588045.18</v>
      </c>
      <c r="E11" s="9">
        <f t="shared" si="0"/>
        <v>53.72117933996873</v>
      </c>
    </row>
    <row r="12" spans="1:5" s="10" customFormat="1" ht="25.5" outlineLevel="2">
      <c r="A12" s="11" t="s">
        <v>38</v>
      </c>
      <c r="B12" s="12" t="s">
        <v>7</v>
      </c>
      <c r="C12" s="13">
        <v>2411152</v>
      </c>
      <c r="D12" s="13">
        <v>2251941.15</v>
      </c>
      <c r="E12" s="9">
        <f t="shared" si="0"/>
        <v>93.39689700193102</v>
      </c>
    </row>
    <row r="13" spans="1:5" s="10" customFormat="1" ht="25.5" outlineLevel="2">
      <c r="A13" s="11" t="s">
        <v>39</v>
      </c>
      <c r="B13" s="12" t="s">
        <v>8</v>
      </c>
      <c r="C13" s="13">
        <v>24884356.78</v>
      </c>
      <c r="D13" s="13">
        <v>14351947.99</v>
      </c>
      <c r="E13" s="9">
        <f t="shared" si="0"/>
        <v>57.674578920741546</v>
      </c>
    </row>
    <row r="14" spans="1:5" s="10" customFormat="1" ht="38.25">
      <c r="A14" s="6" t="s">
        <v>40</v>
      </c>
      <c r="B14" s="7" t="s">
        <v>9</v>
      </c>
      <c r="C14" s="8">
        <v>54183157.81</v>
      </c>
      <c r="D14" s="8">
        <v>25507274.73</v>
      </c>
      <c r="E14" s="9">
        <f t="shared" si="0"/>
        <v>47.07602096475152</v>
      </c>
    </row>
    <row r="15" spans="1:5" s="10" customFormat="1" ht="38.25" outlineLevel="2">
      <c r="A15" s="11" t="s">
        <v>41</v>
      </c>
      <c r="B15" s="12" t="s">
        <v>10</v>
      </c>
      <c r="C15" s="13">
        <v>49695257.81</v>
      </c>
      <c r="D15" s="13">
        <v>23454185.09</v>
      </c>
      <c r="E15" s="9">
        <f t="shared" si="0"/>
        <v>47.196022565518106</v>
      </c>
    </row>
    <row r="16" spans="1:5" s="10" customFormat="1" ht="28.5" customHeight="1" outlineLevel="2">
      <c r="A16" s="11" t="s">
        <v>42</v>
      </c>
      <c r="B16" s="12" t="s">
        <v>11</v>
      </c>
      <c r="C16" s="13">
        <v>4487900</v>
      </c>
      <c r="D16" s="13">
        <v>2053089.64</v>
      </c>
      <c r="E16" s="9">
        <f t="shared" si="0"/>
        <v>45.74722342298179</v>
      </c>
    </row>
    <row r="17" spans="1:5" s="10" customFormat="1" ht="38.25">
      <c r="A17" s="6" t="s">
        <v>43</v>
      </c>
      <c r="B17" s="7" t="s">
        <v>12</v>
      </c>
      <c r="C17" s="8">
        <v>33935200</v>
      </c>
      <c r="D17" s="8">
        <v>1195756.92</v>
      </c>
      <c r="E17" s="9">
        <f t="shared" si="0"/>
        <v>3.5236477757608617</v>
      </c>
    </row>
    <row r="18" spans="1:5" s="10" customFormat="1" ht="38.25">
      <c r="A18" s="6" t="s">
        <v>44</v>
      </c>
      <c r="B18" s="7" t="s">
        <v>13</v>
      </c>
      <c r="C18" s="8">
        <v>30000</v>
      </c>
      <c r="D18" s="8">
        <v>26757</v>
      </c>
      <c r="E18" s="9">
        <f t="shared" si="0"/>
        <v>89.19</v>
      </c>
    </row>
    <row r="19" spans="1:5" s="10" customFormat="1" ht="38.25">
      <c r="A19" s="6" t="s">
        <v>45</v>
      </c>
      <c r="B19" s="7" t="s">
        <v>14</v>
      </c>
      <c r="C19" s="8">
        <v>32000</v>
      </c>
      <c r="D19" s="8">
        <v>0</v>
      </c>
      <c r="E19" s="9">
        <f t="shared" si="0"/>
        <v>0</v>
      </c>
    </row>
    <row r="20" spans="1:5" s="10" customFormat="1" ht="25.5">
      <c r="A20" s="6" t="s">
        <v>46</v>
      </c>
      <c r="B20" s="7" t="s">
        <v>15</v>
      </c>
      <c r="C20" s="8">
        <v>137250</v>
      </c>
      <c r="D20" s="8">
        <v>74400</v>
      </c>
      <c r="E20" s="9">
        <f t="shared" si="0"/>
        <v>54.20765027322404</v>
      </c>
    </row>
    <row r="21" spans="1:5" s="10" customFormat="1" ht="31.5" customHeight="1" outlineLevel="2">
      <c r="A21" s="11" t="s">
        <v>47</v>
      </c>
      <c r="B21" s="12" t="s">
        <v>16</v>
      </c>
      <c r="C21" s="13">
        <v>56880</v>
      </c>
      <c r="D21" s="13">
        <v>31080</v>
      </c>
      <c r="E21" s="9">
        <f t="shared" si="0"/>
        <v>54.641350210970465</v>
      </c>
    </row>
    <row r="22" spans="1:5" s="10" customFormat="1" ht="38.25" outlineLevel="2">
      <c r="A22" s="11" t="s">
        <v>48</v>
      </c>
      <c r="B22" s="12" t="s">
        <v>17</v>
      </c>
      <c r="C22" s="13">
        <v>69550</v>
      </c>
      <c r="D22" s="13">
        <v>37000</v>
      </c>
      <c r="E22" s="9">
        <f t="shared" si="0"/>
        <v>53.19913731128685</v>
      </c>
    </row>
    <row r="23" spans="1:5" s="10" customFormat="1" ht="38.25" outlineLevel="2">
      <c r="A23" s="11" t="s">
        <v>49</v>
      </c>
      <c r="B23" s="12" t="s">
        <v>18</v>
      </c>
      <c r="C23" s="13">
        <v>10820</v>
      </c>
      <c r="D23" s="13">
        <v>6320</v>
      </c>
      <c r="E23" s="9">
        <f t="shared" si="0"/>
        <v>58.41035120147874</v>
      </c>
    </row>
    <row r="24" spans="1:5" s="10" customFormat="1" ht="38.25">
      <c r="A24" s="6" t="s">
        <v>50</v>
      </c>
      <c r="B24" s="7" t="s">
        <v>19</v>
      </c>
      <c r="C24" s="8">
        <v>156000</v>
      </c>
      <c r="D24" s="8">
        <v>156000</v>
      </c>
      <c r="E24" s="9">
        <f t="shared" si="0"/>
        <v>100</v>
      </c>
    </row>
    <row r="25" spans="1:5" s="10" customFormat="1" ht="38.25">
      <c r="A25" s="6" t="s">
        <v>51</v>
      </c>
      <c r="B25" s="7" t="s">
        <v>20</v>
      </c>
      <c r="C25" s="8">
        <v>2761442.19</v>
      </c>
      <c r="D25" s="8">
        <v>110795.21</v>
      </c>
      <c r="E25" s="9">
        <f t="shared" si="0"/>
        <v>4.012222685711918</v>
      </c>
    </row>
    <row r="26" spans="1:5" s="10" customFormat="1" ht="63.75" outlineLevel="2">
      <c r="A26" s="11" t="s">
        <v>52</v>
      </c>
      <c r="B26" s="12" t="s">
        <v>21</v>
      </c>
      <c r="C26" s="13">
        <v>2761442.19</v>
      </c>
      <c r="D26" s="13">
        <v>110795.21</v>
      </c>
      <c r="E26" s="9">
        <f t="shared" si="0"/>
        <v>4.012222685711918</v>
      </c>
    </row>
    <row r="27" spans="1:5" s="10" customFormat="1" ht="25.5">
      <c r="A27" s="6" t="s">
        <v>53</v>
      </c>
      <c r="B27" s="7" t="s">
        <v>22</v>
      </c>
      <c r="C27" s="8">
        <v>20000</v>
      </c>
      <c r="D27" s="8">
        <v>0</v>
      </c>
      <c r="E27" s="9">
        <f t="shared" si="0"/>
        <v>0</v>
      </c>
    </row>
    <row r="28" spans="1:5" s="10" customFormat="1" ht="25.5" outlineLevel="2">
      <c r="A28" s="11" t="s">
        <v>54</v>
      </c>
      <c r="B28" s="12" t="s">
        <v>23</v>
      </c>
      <c r="C28" s="13">
        <v>20000</v>
      </c>
      <c r="D28" s="13">
        <v>0</v>
      </c>
      <c r="E28" s="9">
        <f t="shared" si="0"/>
        <v>0</v>
      </c>
    </row>
    <row r="29" spans="1:5" s="10" customFormat="1" ht="38.25">
      <c r="A29" s="6" t="s">
        <v>55</v>
      </c>
      <c r="B29" s="7" t="s">
        <v>24</v>
      </c>
      <c r="C29" s="8">
        <v>28300</v>
      </c>
      <c r="D29" s="8">
        <v>0</v>
      </c>
      <c r="E29" s="9">
        <f t="shared" si="0"/>
        <v>0</v>
      </c>
    </row>
    <row r="30" spans="1:6" s="10" customFormat="1" ht="18" customHeight="1">
      <c r="A30" s="14" t="s">
        <v>25</v>
      </c>
      <c r="B30" s="15"/>
      <c r="C30" s="16">
        <v>719613503.76</v>
      </c>
      <c r="D30" s="16">
        <v>328797833.18</v>
      </c>
      <c r="E30" s="9">
        <f t="shared" si="0"/>
        <v>45.69089260582555</v>
      </c>
      <c r="F30" s="17"/>
    </row>
  </sheetData>
  <mergeCells count="3">
    <mergeCell ref="A3:G3"/>
    <mergeCell ref="A1:H1"/>
    <mergeCell ref="A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rep:2.47.0.87</dc:description>
  <cp:lastModifiedBy>Пользователь</cp:lastModifiedBy>
  <cp:lastPrinted>2019-07-16T08:00:19Z</cp:lastPrinted>
  <dcterms:created xsi:type="dcterms:W3CDTF">2019-07-16T07:52:14Z</dcterms:created>
  <dcterms:modified xsi:type="dcterms:W3CDTF">2019-07-16T08:01:25Z</dcterms:modified>
  <cp:category/>
  <cp:version/>
  <cp:contentType/>
  <cp:contentStatus/>
</cp:coreProperties>
</file>